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01.2024" sheetId="1" r:id="rId1"/>
    <sheet name="0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<sst xmlns="http://schemas.openxmlformats.org/spreadsheetml/2006/main" count="74" uniqueCount="73">
  <si>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</si>
  <si>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</si>
  <si>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</si>
  <si>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</si>
  <si>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</si>
  <si>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</si>
  <si>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</si>
  <si>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</si>
  <si>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</si>
  <si>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</si>
  <si>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</si>
  <si>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</si>
  <si>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</si>
  <si>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</si>
  <si>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</si>
  <si>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</si>
  <si>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</si>
  <si>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</si>
  <si>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</si>
  <si>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</si>
  <si>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</si>
  <si>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</si>
  <si>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</si>
  <si>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</si>
  <si>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</si>
  <si>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</si>
  <si>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</si>
  <si>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</si>
  <si>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</si>
  <si>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</si>
  <si>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</si>
  <si>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</si>
  <si>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</si>
  <si>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</si>
  <si>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</si>
  <si>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</si>
  <si>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</si>
  <si>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</si>
  <si>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</si>
  <si>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</si>
  <si>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</si>
  <si>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</si>
  <si>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</si>
  <si>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</si>
  <si>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</si>
  <si>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</si>
  <si>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</si>
  <si>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</si>
  <si>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</si>
  <si>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</si>
  <si>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</si>
  <si>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</si>
  <si>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</si>
  <si>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</si>
  <si>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</si>
  <si>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</si>
  <si>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</si>
  <si>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</si>
  <si>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</si>
  <si>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</si>
  <si>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</si>
  <si>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</si>
  <si>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</si>
  <si>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</si>
  <si>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</si>
  <si>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</si>
  <si>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,</t>
  </si>
  <si>
    <t>Информация об исполнении районного бюджета на 01.01.2024 г.</t>
  </si>
  <si>
    <t>Исполнение на 01.01.2024</t>
  </si>
  <si>
    <t>Исполнение бюджетов сельских поселений на 1 января 2024 г.</t>
  </si>
  <si>
    <t>На 01.01.2024 года в бюджеты поселений, поступили доходы в сумме 166 729,1 тыс.руб. из них собственных доходов 89 455,0 тыс.рублей. Доля собственных доходов в общем объеме доходов составляет 53,7 %.</t>
  </si>
  <si>
    <t>В районный бюджет на 01.01.2024 года  поступило доходов 1 567 441,3 тыс.руб или 108,8 %   по отношению к  соответствующему периоду прошлого года. В том числе налоговых и неналоговых доходов поступило 492 145,9 тыс.рублей,  динамика к прошлому году составила 116,1 %.</t>
  </si>
  <si>
    <t>Расходы на 01.01.2024 года составили 1 553 916,7 тыс.рублей, динамика к прошлому году составила 109,7 %. Просроченная кредиторская задолженность составляет 282,1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</si>
</sst>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28" sqref="G27:H28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69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7413.3</v>
      </c>
      <c r="C5" s="35">
        <v>2634.3</v>
      </c>
      <c r="D5" s="35">
        <v>4779</v>
      </c>
      <c r="E5" s="35">
        <v>7356.8</v>
      </c>
    </row>
    <row r="6" spans="1:5" ht="15">
      <c r="A6" s="39" t="s">
        <v>39</v>
      </c>
      <c r="B6" s="35">
        <f aca="true" t="shared" si="0" ref="B6:B21">C6+D6</f>
        <v>5185.5</v>
      </c>
      <c r="C6" s="35">
        <v>3697.3</v>
      </c>
      <c r="D6" s="35">
        <v>1488.2</v>
      </c>
      <c r="E6" s="35">
        <v>4946.7</v>
      </c>
    </row>
    <row r="7" spans="1:5" ht="15">
      <c r="A7" s="39" t="s">
        <v>40</v>
      </c>
      <c r="B7" s="35">
        <f t="shared" si="0"/>
        <v>17698.4</v>
      </c>
      <c r="C7" s="35">
        <v>11244.8</v>
      </c>
      <c r="D7" s="35">
        <v>6453.6</v>
      </c>
      <c r="E7" s="35">
        <v>19836.8</v>
      </c>
    </row>
    <row r="8" spans="1:5" ht="15">
      <c r="A8" s="39" t="s">
        <v>41</v>
      </c>
      <c r="B8" s="35">
        <f t="shared" si="0"/>
        <v>9052</v>
      </c>
      <c r="C8" s="35">
        <v>5177.5</v>
      </c>
      <c r="D8" s="35">
        <v>3874.5</v>
      </c>
      <c r="E8" s="35">
        <v>7918.7</v>
      </c>
    </row>
    <row r="9" spans="1:5" ht="15">
      <c r="A9" s="39" t="s">
        <v>42</v>
      </c>
      <c r="B9" s="35">
        <f t="shared" si="0"/>
        <v>12482.8</v>
      </c>
      <c r="C9" s="35">
        <v>5172.4</v>
      </c>
      <c r="D9" s="35">
        <v>7310.4</v>
      </c>
      <c r="E9" s="35">
        <v>12366.5</v>
      </c>
    </row>
    <row r="10" spans="1:5" ht="15">
      <c r="A10" s="39" t="s">
        <v>43</v>
      </c>
      <c r="B10" s="35">
        <f t="shared" si="0"/>
        <v>6107.4</v>
      </c>
      <c r="C10" s="35">
        <v>3619.9</v>
      </c>
      <c r="D10" s="35">
        <v>2487.5</v>
      </c>
      <c r="E10" s="35">
        <v>5476</v>
      </c>
    </row>
    <row r="11" spans="1:12" ht="15">
      <c r="A11" s="39" t="s">
        <v>44</v>
      </c>
      <c r="B11" s="35">
        <f t="shared" si="0"/>
        <v>4927.8</v>
      </c>
      <c r="C11" s="35">
        <v>518.1</v>
      </c>
      <c r="D11" s="35">
        <v>4409.7</v>
      </c>
      <c r="E11" s="35">
        <v>5598.9</v>
      </c>
      <c r="L11" s="29" t="s">
        <v>66</v>
      </c>
    </row>
    <row r="12" spans="1:5" ht="15">
      <c r="A12" s="39" t="s">
        <v>45</v>
      </c>
      <c r="B12" s="35">
        <f t="shared" si="0"/>
        <v>9732.5</v>
      </c>
      <c r="C12" s="35">
        <v>4854.5</v>
      </c>
      <c r="D12" s="35">
        <v>4878</v>
      </c>
      <c r="E12" s="35">
        <v>9269.6</v>
      </c>
    </row>
    <row r="13" spans="1:5" ht="15">
      <c r="A13" s="39" t="s">
        <v>46</v>
      </c>
      <c r="B13" s="35">
        <f t="shared" si="0"/>
        <v>5617.1</v>
      </c>
      <c r="C13" s="35">
        <v>2605.1</v>
      </c>
      <c r="D13" s="35">
        <v>3012</v>
      </c>
      <c r="E13" s="35">
        <v>5972.2</v>
      </c>
    </row>
    <row r="14" spans="1:5" s="36" customFormat="1" ht="15">
      <c r="A14" s="39" t="s">
        <v>47</v>
      </c>
      <c r="B14" s="35">
        <f t="shared" si="0"/>
        <v>13389.4</v>
      </c>
      <c r="C14" s="35">
        <v>6101.4</v>
      </c>
      <c r="D14" s="35">
        <v>7288</v>
      </c>
      <c r="E14" s="35">
        <v>13185.9</v>
      </c>
    </row>
    <row r="15" spans="1:5" ht="15">
      <c r="A15" s="39" t="s">
        <v>48</v>
      </c>
      <c r="B15" s="35">
        <f t="shared" si="0"/>
        <v>5368.9</v>
      </c>
      <c r="C15" s="35">
        <v>2187.8</v>
      </c>
      <c r="D15" s="35">
        <v>3181.1</v>
      </c>
      <c r="E15" s="35">
        <v>5524.9</v>
      </c>
    </row>
    <row r="16" spans="1:5" ht="15">
      <c r="A16" s="39" t="s">
        <v>49</v>
      </c>
      <c r="B16" s="35">
        <f t="shared" si="0"/>
        <v>4754.9</v>
      </c>
      <c r="C16" s="35">
        <v>1092.2</v>
      </c>
      <c r="D16" s="35">
        <v>3662.7</v>
      </c>
      <c r="E16" s="35">
        <v>5080.1</v>
      </c>
    </row>
    <row r="17" spans="1:5" ht="15">
      <c r="A17" s="39" t="s">
        <v>50</v>
      </c>
      <c r="B17" s="35">
        <f t="shared" si="0"/>
        <v>42156.9</v>
      </c>
      <c r="C17" s="35">
        <v>32788.9</v>
      </c>
      <c r="D17" s="35">
        <v>9368</v>
      </c>
      <c r="E17" s="35">
        <v>34699</v>
      </c>
    </row>
    <row r="18" spans="1:5" ht="15">
      <c r="A18" s="39" t="s">
        <v>51</v>
      </c>
      <c r="B18" s="35">
        <f t="shared" si="0"/>
        <v>4121</v>
      </c>
      <c r="C18" s="35">
        <v>1361.2</v>
      </c>
      <c r="D18" s="35">
        <v>2759.8</v>
      </c>
      <c r="E18" s="35">
        <v>3763.2</v>
      </c>
    </row>
    <row r="19" spans="1:5" ht="15">
      <c r="A19" s="39" t="s">
        <v>52</v>
      </c>
      <c r="B19" s="35">
        <f t="shared" si="0"/>
        <v>8019.2</v>
      </c>
      <c r="C19" s="35">
        <v>2331.7</v>
      </c>
      <c r="D19" s="35">
        <v>5687.5</v>
      </c>
      <c r="E19" s="35">
        <v>7876</v>
      </c>
    </row>
    <row r="20" spans="1:5" ht="15">
      <c r="A20" s="39" t="s">
        <v>53</v>
      </c>
      <c r="B20" s="35">
        <f t="shared" si="0"/>
        <v>8300</v>
      </c>
      <c r="C20" s="35">
        <v>2774.5</v>
      </c>
      <c r="D20" s="35">
        <v>5525.5</v>
      </c>
      <c r="E20" s="35">
        <v>8748.8</v>
      </c>
    </row>
    <row r="21" spans="1:5" ht="15">
      <c r="A21" s="39" t="s">
        <v>54</v>
      </c>
      <c r="B21" s="35">
        <f t="shared" si="0"/>
        <v>2402</v>
      </c>
      <c r="C21" s="35">
        <v>1293.4</v>
      </c>
      <c r="D21" s="35">
        <v>1108.6</v>
      </c>
      <c r="E21" s="35">
        <v>2227.2</v>
      </c>
    </row>
    <row r="22" spans="1:5" ht="15">
      <c r="A22" s="30" t="s">
        <v>55</v>
      </c>
      <c r="B22" s="31">
        <f>SUM(B5:B21)</f>
        <v>166729.1</v>
      </c>
      <c r="C22" s="31">
        <f>SUM(C5:C21)</f>
        <v>89455</v>
      </c>
      <c r="D22" s="31">
        <f>SUM(D5:D21)</f>
        <v>77274.1</v>
      </c>
      <c r="E22" s="31">
        <f>SUM(E5:E21)</f>
        <v>159847.3</v>
      </c>
    </row>
    <row r="24" spans="1:5" ht="15">
      <c r="A24" s="48" t="s">
        <v>70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67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68</v>
      </c>
    </row>
    <row r="5" spans="1:6" ht="15">
      <c r="A5" s="14"/>
      <c r="B5" s="15" t="s">
        <v>5</v>
      </c>
      <c r="C5" s="23">
        <f>SUM(C6:C13)</f>
        <v>1558137.2</v>
      </c>
      <c r="D5" s="38">
        <f>SUM(D6:D13)</f>
        <v>1567441.2999999998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451358.2</v>
      </c>
      <c r="D7" s="20">
        <v>492145.9</v>
      </c>
      <c r="E7" s="16"/>
    </row>
    <row r="8" spans="1:5" ht="30">
      <c r="A8" s="1"/>
      <c r="B8" s="17" t="s">
        <v>0</v>
      </c>
      <c r="C8" s="19">
        <v>1114131</v>
      </c>
      <c r="D8" s="20">
        <v>1082707.4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697</v>
      </c>
      <c r="E10" s="16"/>
      <c r="F10" s="16"/>
    </row>
    <row r="11" spans="1:6" ht="30">
      <c r="A11" s="1"/>
      <c r="B11" s="18" t="s">
        <v>36</v>
      </c>
      <c r="C11" s="19">
        <v>-8652</v>
      </c>
      <c r="D11" s="20">
        <v>-8652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1622042.8</v>
      </c>
      <c r="D14" s="20">
        <f>SUM(D16:D28)</f>
        <v>1553916.7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94427.6</v>
      </c>
      <c r="D16" s="20">
        <v>84434.6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4260.3</v>
      </c>
      <c r="E17" s="16"/>
    </row>
    <row r="18" spans="1:5" ht="30">
      <c r="A18" s="3" t="s">
        <v>10</v>
      </c>
      <c r="B18" s="17" t="s">
        <v>20</v>
      </c>
      <c r="C18" s="19">
        <v>6717.1</v>
      </c>
      <c r="D18" s="20">
        <v>5701.3</v>
      </c>
      <c r="E18" s="16"/>
    </row>
    <row r="19" spans="1:5" ht="15">
      <c r="A19" s="2" t="s">
        <v>11</v>
      </c>
      <c r="B19" s="17" t="s">
        <v>21</v>
      </c>
      <c r="C19" s="19">
        <v>61284.9</v>
      </c>
      <c r="D19" s="20">
        <v>37258.5</v>
      </c>
      <c r="E19" s="16"/>
    </row>
    <row r="20" spans="1:5" ht="15">
      <c r="A20" s="2" t="s">
        <v>12</v>
      </c>
      <c r="B20" s="17" t="s">
        <v>22</v>
      </c>
      <c r="C20" s="19">
        <v>104219.1</v>
      </c>
      <c r="D20" s="20">
        <v>94978.4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1145356.8</v>
      </c>
      <c r="D22" s="20">
        <v>1134641.3</v>
      </c>
      <c r="E22" s="16"/>
    </row>
    <row r="23" spans="1:5" ht="15">
      <c r="A23" s="2" t="s">
        <v>14</v>
      </c>
      <c r="B23" s="17" t="s">
        <v>24</v>
      </c>
      <c r="C23" s="19">
        <v>72254.8</v>
      </c>
      <c r="D23" s="20">
        <v>71127</v>
      </c>
      <c r="E23" s="16"/>
    </row>
    <row r="24" spans="1:5" ht="15">
      <c r="A24" s="2" t="s">
        <v>15</v>
      </c>
      <c r="B24" s="17" t="s">
        <v>25</v>
      </c>
      <c r="C24" s="24">
        <v>75110</v>
      </c>
      <c r="D24" s="26">
        <v>69219.4</v>
      </c>
      <c r="E24" s="16"/>
    </row>
    <row r="25" spans="1:5" ht="15">
      <c r="A25" s="2" t="s">
        <v>16</v>
      </c>
      <c r="B25" s="17" t="s">
        <v>26</v>
      </c>
      <c r="C25" s="24">
        <v>17606.8</v>
      </c>
      <c r="D25" s="26">
        <v>16828.9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778.9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34726.5</v>
      </c>
      <c r="D28" s="27">
        <v>34688.1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71</v>
      </c>
      <c r="B31" s="50"/>
      <c r="C31" s="50"/>
      <c r="D31" s="50"/>
      <c r="E31" s="50"/>
    </row>
    <row r="32" spans="1:5" s="28" customFormat="1" ht="45" customHeight="1">
      <c r="A32" s="51" t="s">
        <v>72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2024-01-22T06:48:36Z</cp:lastPrinted>
  <dcterms:created xsi:type="dcterms:W3CDTF">2007-01-26T04:51:54Z</dcterms:created>
  <dcterms:modified xsi:type="dcterms:W3CDTF">2024-01-22T06:51:18Z</dcterms:modified>
  <cp:category/>
  <cp:version/>
  <cp:contentType/>
  <cp:contentStatus/>
</cp:coreProperties>
</file>