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4.2024" sheetId="1" r:id="rId1"/>
    <sheet name="04" sheetId="2" r:id="rId2"/>
  </sheets>
  <definedNames/>
  <calcPr fullCalcOnLoad="1"/>
</workbook>
</file>

<file path=xl/sharedStrings.xml><?xml version="1.0" encoding="utf-8"?>
<sst xmlns="http://schemas.openxmlformats.org/spreadsheetml/2006/main" count="75" uniqueCount="74">
  <si>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</si>
  <si>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</si>
  <si>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</si>
  <si>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</si>
  <si>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</si>
  <si>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</si>
  <si>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</si>
  <si>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</si>
  <si>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</si>
  <si>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</si>
  <si>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</si>
  <si>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</si>
  <si>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</si>
  <si>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</si>
  <si>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</si>
  <si>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</si>
  <si>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</si>
  <si>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</si>
  <si>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</si>
  <si>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</si>
  <si>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</si>
  <si>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</si>
  <si>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</si>
  <si>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</si>
  <si>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</si>
  <si>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</si>
  <si>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</si>
  <si>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</si>
  <si>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</si>
  <si>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</si>
  <si>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</si>
  <si>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</si>
  <si>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</si>
  <si>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</si>
  <si>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</si>
  <si>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</si>
  <si>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</si>
  <si>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</si>
  <si>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</si>
  <si>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</si>
  <si>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</si>
  <si>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</si>
  <si>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</si>
  <si>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</si>
  <si>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</si>
  <si>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</si>
  <si>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</si>
  <si>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</si>
  <si>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</si>
  <si>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</si>
  <si>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</si>
  <si>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</si>
  <si>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</si>
  <si>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</si>
  <si>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</si>
  <si>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</si>
  <si>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</si>
  <si>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</si>
  <si>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</si>
  <si>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</si>
  <si>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</si>
  <si>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</si>
  <si>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</si>
  <si>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06</t>
  </si>
  <si>
    <t>Охрана окружающей среды</t>
  </si>
  <si>
    <t>,</t>
  </si>
  <si>
    <t>Возврат остатков целевых средств за неисполнение соглашений (краевой бюджет)</t>
  </si>
  <si>
    <t>Уточненный план на 2024 год</t>
  </si>
  <si>
    <t>Исполнение бюджетов сельских поселений на 1 апреля 2024 г.</t>
  </si>
  <si>
    <t>Информация об исполнении районного бюджета на 01.04.2024 г.</t>
  </si>
  <si>
    <t>Исполнение на 01.04.2024</t>
  </si>
  <si>
    <t>В районный бюджет на 01.04.2024 года  поступило доходов 345 295,0 тыс.руб или 110,9 %   по отношению к  соответствующему периоду прошлого года. В том числе налоговых и неналоговых доходов поступило 88 363,3 тыс.рублей,  динамика к прошлому году составила 129,7 %.</t>
  </si>
  <si>
    <t>Расходы на 01.04.2024 года составили 356 801,3 тыс.рублей, динамика к прошлому году составила 108,5 %. Просроченная кредиторская задолженность составляет 17 626,3 тыс.руб.</t>
  </si>
  <si>
    <t>На 01.04.2024 года в бюджеты поселений, поступили доходы в сумме 29 759,2 тыс.руб. из них собственных доходов 15 434,3 тыс.рублей. Доля собственных доходов в общем объеме доходов составляет 51,9 %.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</si>
</sst>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  <numFmt numFmtId="183" formatCode="#,##0.0\ &quot;₽&quot;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182" fontId="2" fillId="32" borderId="16" xfId="0" applyNumberFormat="1" applyFont="1" applyFill="1" applyBorder="1" applyAlignment="1">
      <alignment/>
    </xf>
    <xf numFmtId="182" fontId="2" fillId="0" borderId="16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22.75390625" style="29" customWidth="1"/>
    <col min="2" max="2" width="11.125" style="29" customWidth="1"/>
    <col min="3" max="3" width="16.125" style="29" customWidth="1"/>
    <col min="4" max="4" width="14.375" style="29" customWidth="1"/>
    <col min="5" max="5" width="12.875" style="29" customWidth="1"/>
    <col min="6" max="16384" width="9.125" style="29" customWidth="1"/>
  </cols>
  <sheetData>
    <row r="1" spans="1:5" ht="28.5" customHeight="1">
      <c r="A1" s="32" t="s">
        <v>68</v>
      </c>
      <c r="B1" s="32"/>
      <c r="C1" s="38"/>
      <c r="D1" s="38"/>
      <c r="E1" s="38"/>
    </row>
    <row r="2" spans="1:5" ht="18.75">
      <c r="A2" s="32"/>
      <c r="B2" s="32"/>
      <c r="C2" s="32"/>
      <c r="D2" s="32"/>
      <c r="E2" s="33" t="s">
        <v>62</v>
      </c>
    </row>
    <row r="3" spans="1:5" ht="15">
      <c r="A3" s="41" t="s">
        <v>61</v>
      </c>
      <c r="B3" s="41" t="s">
        <v>56</v>
      </c>
      <c r="C3" s="43" t="s">
        <v>57</v>
      </c>
      <c r="D3" s="44"/>
      <c r="E3" s="41" t="s">
        <v>60</v>
      </c>
    </row>
    <row r="4" spans="1:5" ht="76.5" customHeight="1">
      <c r="A4" s="42"/>
      <c r="B4" s="42"/>
      <c r="C4" s="31" t="s">
        <v>58</v>
      </c>
      <c r="D4" s="31" t="s">
        <v>59</v>
      </c>
      <c r="E4" s="42"/>
    </row>
    <row r="5" spans="1:5" ht="15">
      <c r="A5" s="37" t="s">
        <v>38</v>
      </c>
      <c r="B5" s="39">
        <f>C5+D5</f>
        <v>1195.5</v>
      </c>
      <c r="C5" s="39">
        <v>331.8</v>
      </c>
      <c r="D5" s="39">
        <v>863.7</v>
      </c>
      <c r="E5" s="39">
        <v>937.8</v>
      </c>
    </row>
    <row r="6" spans="1:5" ht="15">
      <c r="A6" s="37" t="s">
        <v>39</v>
      </c>
      <c r="B6" s="39">
        <f aca="true" t="shared" si="0" ref="B6:B21">C6+D6</f>
        <v>1065.7</v>
      </c>
      <c r="C6" s="39">
        <v>706.6</v>
      </c>
      <c r="D6" s="39">
        <v>359.1</v>
      </c>
      <c r="E6" s="39">
        <v>1172</v>
      </c>
    </row>
    <row r="7" spans="1:5" ht="15">
      <c r="A7" s="37" t="s">
        <v>40</v>
      </c>
      <c r="B7" s="39">
        <f t="shared" si="0"/>
        <v>2744.9</v>
      </c>
      <c r="C7" s="39">
        <v>1516</v>
      </c>
      <c r="D7" s="39">
        <v>1228.9</v>
      </c>
      <c r="E7" s="39">
        <v>3208.4</v>
      </c>
    </row>
    <row r="8" spans="1:5" ht="15">
      <c r="A8" s="37" t="s">
        <v>41</v>
      </c>
      <c r="B8" s="39">
        <f t="shared" si="0"/>
        <v>1353.8</v>
      </c>
      <c r="C8" s="39">
        <v>812.8</v>
      </c>
      <c r="D8" s="39">
        <v>541</v>
      </c>
      <c r="E8" s="39">
        <v>1366.6</v>
      </c>
    </row>
    <row r="9" spans="1:5" ht="15">
      <c r="A9" s="37" t="s">
        <v>42</v>
      </c>
      <c r="B9" s="39">
        <f t="shared" si="0"/>
        <v>2278.1000000000004</v>
      </c>
      <c r="C9" s="39">
        <v>806.7</v>
      </c>
      <c r="D9" s="39">
        <v>1471.4</v>
      </c>
      <c r="E9" s="39">
        <v>2524.6</v>
      </c>
    </row>
    <row r="10" spans="1:5" ht="15">
      <c r="A10" s="37" t="s">
        <v>43</v>
      </c>
      <c r="B10" s="39">
        <f t="shared" si="0"/>
        <v>981.5</v>
      </c>
      <c r="C10" s="39">
        <v>296.4</v>
      </c>
      <c r="D10" s="39">
        <v>685.1</v>
      </c>
      <c r="E10" s="39">
        <v>684.3</v>
      </c>
    </row>
    <row r="11" spans="1:12" ht="15">
      <c r="A11" s="37" t="s">
        <v>44</v>
      </c>
      <c r="B11" s="39">
        <f t="shared" si="0"/>
        <v>1511.9</v>
      </c>
      <c r="C11" s="39">
        <v>221</v>
      </c>
      <c r="D11" s="39">
        <v>1290.9</v>
      </c>
      <c r="E11" s="39">
        <v>1214.5</v>
      </c>
      <c r="L11" s="29" t="s">
        <v>65</v>
      </c>
    </row>
    <row r="12" spans="1:5" ht="15">
      <c r="A12" s="37" t="s">
        <v>45</v>
      </c>
      <c r="B12" s="39">
        <f t="shared" si="0"/>
        <v>1748.5</v>
      </c>
      <c r="C12" s="39">
        <v>798.4</v>
      </c>
      <c r="D12" s="39">
        <v>950.1</v>
      </c>
      <c r="E12" s="39">
        <v>1370.4</v>
      </c>
    </row>
    <row r="13" spans="1:5" ht="15">
      <c r="A13" s="37" t="s">
        <v>46</v>
      </c>
      <c r="B13" s="39">
        <f t="shared" si="0"/>
        <v>1576.1999999999998</v>
      </c>
      <c r="C13" s="39">
        <v>768.3</v>
      </c>
      <c r="D13" s="39">
        <v>807.9</v>
      </c>
      <c r="E13" s="39">
        <v>872.8</v>
      </c>
    </row>
    <row r="14" spans="1:5" s="34" customFormat="1" ht="15">
      <c r="A14" s="37" t="s">
        <v>47</v>
      </c>
      <c r="B14" s="39">
        <f t="shared" si="0"/>
        <v>2256.6</v>
      </c>
      <c r="C14" s="39">
        <v>1273.5</v>
      </c>
      <c r="D14" s="39">
        <v>983.1</v>
      </c>
      <c r="E14" s="39">
        <v>1645</v>
      </c>
    </row>
    <row r="15" spans="1:5" ht="15">
      <c r="A15" s="37" t="s">
        <v>48</v>
      </c>
      <c r="B15" s="39">
        <f t="shared" si="0"/>
        <v>1057.8</v>
      </c>
      <c r="C15" s="39">
        <v>94.8</v>
      </c>
      <c r="D15" s="39">
        <v>963</v>
      </c>
      <c r="E15" s="39">
        <v>1099.1</v>
      </c>
    </row>
    <row r="16" spans="1:5" ht="15">
      <c r="A16" s="37" t="s">
        <v>49</v>
      </c>
      <c r="B16" s="39">
        <f t="shared" si="0"/>
        <v>998</v>
      </c>
      <c r="C16" s="39">
        <v>246.3</v>
      </c>
      <c r="D16" s="39">
        <v>751.7</v>
      </c>
      <c r="E16" s="39">
        <v>933.3</v>
      </c>
    </row>
    <row r="17" spans="1:5" ht="15">
      <c r="A17" s="37" t="s">
        <v>50</v>
      </c>
      <c r="B17" s="39">
        <f t="shared" si="0"/>
        <v>5964.7</v>
      </c>
      <c r="C17" s="39">
        <v>5348.2</v>
      </c>
      <c r="D17" s="39">
        <v>616.5</v>
      </c>
      <c r="E17" s="39">
        <v>3113.8</v>
      </c>
    </row>
    <row r="18" spans="1:5" ht="15">
      <c r="A18" s="37" t="s">
        <v>51</v>
      </c>
      <c r="B18" s="39">
        <f t="shared" si="0"/>
        <v>981.8</v>
      </c>
      <c r="C18" s="39">
        <v>207.5</v>
      </c>
      <c r="D18" s="39">
        <v>774.3</v>
      </c>
      <c r="E18" s="39">
        <v>902.3</v>
      </c>
    </row>
    <row r="19" spans="1:5" ht="15">
      <c r="A19" s="37" t="s">
        <v>52</v>
      </c>
      <c r="B19" s="39">
        <f t="shared" si="0"/>
        <v>1579.1</v>
      </c>
      <c r="C19" s="39">
        <v>347.1</v>
      </c>
      <c r="D19" s="39">
        <v>1232</v>
      </c>
      <c r="E19" s="39">
        <v>1541.9</v>
      </c>
    </row>
    <row r="20" spans="1:5" ht="15">
      <c r="A20" s="37" t="s">
        <v>53</v>
      </c>
      <c r="B20" s="39">
        <f t="shared" si="0"/>
        <v>2254</v>
      </c>
      <c r="C20" s="39">
        <v>1635.4</v>
      </c>
      <c r="D20" s="39">
        <v>618.6</v>
      </c>
      <c r="E20" s="39">
        <v>1153.1</v>
      </c>
    </row>
    <row r="21" spans="1:5" ht="15">
      <c r="A21" s="37" t="s">
        <v>54</v>
      </c>
      <c r="B21" s="39">
        <f t="shared" si="0"/>
        <v>211.1</v>
      </c>
      <c r="C21" s="39">
        <v>23.5</v>
      </c>
      <c r="D21" s="39">
        <v>187.6</v>
      </c>
      <c r="E21" s="39">
        <v>250.1</v>
      </c>
    </row>
    <row r="22" spans="1:5" ht="15">
      <c r="A22" s="30" t="s">
        <v>55</v>
      </c>
      <c r="B22" s="40">
        <f>SUM(B5:B21)</f>
        <v>29759.199999999993</v>
      </c>
      <c r="C22" s="40">
        <f>SUM(C5:C21)</f>
        <v>15434.3</v>
      </c>
      <c r="D22" s="40">
        <f>SUM(D5:D21)</f>
        <v>14324.900000000001</v>
      </c>
      <c r="E22" s="40">
        <f>SUM(E5:E21)</f>
        <v>23989.999999999996</v>
      </c>
    </row>
    <row r="24" spans="1:5" ht="15">
      <c r="A24" s="45" t="s">
        <v>73</v>
      </c>
      <c r="B24" s="45"/>
      <c r="C24" s="45"/>
      <c r="D24" s="45"/>
      <c r="E24" s="45"/>
    </row>
    <row r="25" spans="1:5" ht="15">
      <c r="A25" s="45"/>
      <c r="B25" s="45"/>
      <c r="C25" s="45"/>
      <c r="D25" s="45"/>
      <c r="E25" s="45"/>
    </row>
    <row r="26" spans="1:5" ht="23.25" customHeight="1">
      <c r="A26" s="45"/>
      <c r="B26" s="45"/>
      <c r="C26" s="45"/>
      <c r="D26" s="45"/>
      <c r="E26" s="45"/>
    </row>
  </sheetData>
  <sheetProtection/>
  <mergeCells count="5">
    <mergeCell ref="A3:A4"/>
    <mergeCell ref="B3:B4"/>
    <mergeCell ref="C3:D3"/>
    <mergeCell ref="E3:E4"/>
    <mergeCell ref="A24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30" sqref="H30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46" t="s">
        <v>69</v>
      </c>
      <c r="B1" s="46"/>
      <c r="C1" s="46"/>
      <c r="D1" s="46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67</v>
      </c>
      <c r="D4" s="13" t="s">
        <v>70</v>
      </c>
    </row>
    <row r="5" spans="1:6" ht="15">
      <c r="A5" s="14"/>
      <c r="B5" s="15" t="s">
        <v>5</v>
      </c>
      <c r="C5" s="23">
        <f>SUM(C6:C14)</f>
        <v>1687924</v>
      </c>
      <c r="D5" s="36">
        <f>SUM(D6:D14)</f>
        <v>345295</v>
      </c>
      <c r="E5" s="35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459251.8</v>
      </c>
      <c r="D7" s="20">
        <v>88363.3</v>
      </c>
      <c r="E7" s="16"/>
    </row>
    <row r="8" spans="1:5" ht="30">
      <c r="A8" s="1"/>
      <c r="B8" s="17" t="s">
        <v>0</v>
      </c>
      <c r="C8" s="19">
        <v>1232854.2</v>
      </c>
      <c r="D8" s="20">
        <v>261919.6</v>
      </c>
      <c r="E8" s="16"/>
    </row>
    <row r="9" spans="1:6" ht="15">
      <c r="A9" s="1"/>
      <c r="B9" s="18" t="s">
        <v>1</v>
      </c>
      <c r="C9" s="19">
        <v>0</v>
      </c>
      <c r="D9" s="20">
        <v>0</v>
      </c>
      <c r="E9" s="16"/>
      <c r="F9" s="16"/>
    </row>
    <row r="10" spans="1:6" ht="30">
      <c r="A10" s="1"/>
      <c r="B10" s="18" t="s">
        <v>32</v>
      </c>
      <c r="C10" s="19">
        <v>805.9</v>
      </c>
      <c r="D10" s="20">
        <v>0</v>
      </c>
      <c r="E10" s="16"/>
      <c r="F10" s="16"/>
    </row>
    <row r="11" spans="1:6" ht="45">
      <c r="A11" s="1"/>
      <c r="B11" s="18" t="s">
        <v>66</v>
      </c>
      <c r="C11" s="19">
        <v>-4986.4</v>
      </c>
      <c r="D11" s="20">
        <v>-4986.4</v>
      </c>
      <c r="E11" s="16"/>
      <c r="F11" s="16"/>
    </row>
    <row r="12" spans="1:6" ht="30">
      <c r="A12" s="1"/>
      <c r="B12" s="18" t="s">
        <v>36</v>
      </c>
      <c r="C12" s="19">
        <v>0</v>
      </c>
      <c r="D12" s="20">
        <v>0</v>
      </c>
      <c r="E12" s="16"/>
      <c r="F12" s="16"/>
    </row>
    <row r="13" spans="1:4" ht="30">
      <c r="A13" s="1"/>
      <c r="B13" s="18" t="s">
        <v>30</v>
      </c>
      <c r="C13" s="19">
        <v>-1.5</v>
      </c>
      <c r="D13" s="20">
        <v>-1.5</v>
      </c>
    </row>
    <row r="14" spans="1:4" ht="30">
      <c r="A14" s="1"/>
      <c r="B14" s="18" t="s">
        <v>31</v>
      </c>
      <c r="C14" s="19">
        <v>0</v>
      </c>
      <c r="D14" s="20">
        <v>0</v>
      </c>
    </row>
    <row r="15" spans="1:5" ht="15">
      <c r="A15" s="1"/>
      <c r="B15" s="17" t="s">
        <v>2</v>
      </c>
      <c r="C15" s="19">
        <f>SUM(C17:C29)</f>
        <v>1796204.0999999996</v>
      </c>
      <c r="D15" s="20">
        <f>SUM(D17:D29)</f>
        <v>356801.30000000005</v>
      </c>
      <c r="E15" s="16"/>
    </row>
    <row r="16" spans="1:5" ht="15">
      <c r="A16" s="1"/>
      <c r="B16" s="17" t="s">
        <v>6</v>
      </c>
      <c r="C16" s="19"/>
      <c r="D16" s="20"/>
      <c r="E16" s="16"/>
    </row>
    <row r="17" spans="1:5" ht="15">
      <c r="A17" s="2" t="s">
        <v>8</v>
      </c>
      <c r="B17" s="17" t="s">
        <v>18</v>
      </c>
      <c r="C17" s="19">
        <v>87879.6</v>
      </c>
      <c r="D17" s="20">
        <v>15094.7</v>
      </c>
      <c r="E17" s="16"/>
    </row>
    <row r="18" spans="1:5" ht="15">
      <c r="A18" s="2" t="s">
        <v>9</v>
      </c>
      <c r="B18" s="17" t="s">
        <v>19</v>
      </c>
      <c r="C18" s="19">
        <v>5206.1</v>
      </c>
      <c r="D18" s="20">
        <v>1301.5</v>
      </c>
      <c r="E18" s="16"/>
    </row>
    <row r="19" spans="1:5" ht="30">
      <c r="A19" s="3" t="s">
        <v>10</v>
      </c>
      <c r="B19" s="17" t="s">
        <v>20</v>
      </c>
      <c r="C19" s="19">
        <v>7725.5</v>
      </c>
      <c r="D19" s="20">
        <v>933.5</v>
      </c>
      <c r="E19" s="16"/>
    </row>
    <row r="20" spans="1:5" ht="15">
      <c r="A20" s="2" t="s">
        <v>11</v>
      </c>
      <c r="B20" s="17" t="s">
        <v>21</v>
      </c>
      <c r="C20" s="19">
        <v>81831.7</v>
      </c>
      <c r="D20" s="20">
        <v>5924.9</v>
      </c>
      <c r="E20" s="16"/>
    </row>
    <row r="21" spans="1:5" ht="15">
      <c r="A21" s="2" t="s">
        <v>12</v>
      </c>
      <c r="B21" s="17" t="s">
        <v>22</v>
      </c>
      <c r="C21" s="19">
        <v>47009.4</v>
      </c>
      <c r="D21" s="20">
        <v>5405.1</v>
      </c>
      <c r="E21" s="16"/>
    </row>
    <row r="22" spans="1:5" ht="15">
      <c r="A22" s="2" t="s">
        <v>63</v>
      </c>
      <c r="B22" s="17" t="s">
        <v>64</v>
      </c>
      <c r="C22" s="19">
        <v>0</v>
      </c>
      <c r="D22" s="20">
        <v>0</v>
      </c>
      <c r="E22" s="16"/>
    </row>
    <row r="23" spans="1:5" ht="15">
      <c r="A23" s="2" t="s">
        <v>13</v>
      </c>
      <c r="B23" s="17" t="s">
        <v>23</v>
      </c>
      <c r="C23" s="19">
        <v>1367807.2</v>
      </c>
      <c r="D23" s="20">
        <v>281819</v>
      </c>
      <c r="E23" s="16"/>
    </row>
    <row r="24" spans="1:5" ht="15">
      <c r="A24" s="2" t="s">
        <v>14</v>
      </c>
      <c r="B24" s="17" t="s">
        <v>24</v>
      </c>
      <c r="C24" s="19">
        <v>75000.9</v>
      </c>
      <c r="D24" s="20">
        <v>17567.9</v>
      </c>
      <c r="E24" s="16"/>
    </row>
    <row r="25" spans="1:5" ht="15">
      <c r="A25" s="2" t="s">
        <v>15</v>
      </c>
      <c r="B25" s="17" t="s">
        <v>25</v>
      </c>
      <c r="C25" s="24">
        <v>82000.2</v>
      </c>
      <c r="D25" s="26">
        <v>20234.5</v>
      </c>
      <c r="E25" s="16"/>
    </row>
    <row r="26" spans="1:5" ht="15">
      <c r="A26" s="2" t="s">
        <v>16</v>
      </c>
      <c r="B26" s="17" t="s">
        <v>26</v>
      </c>
      <c r="C26" s="24">
        <v>2924.4</v>
      </c>
      <c r="D26" s="26">
        <v>193</v>
      </c>
      <c r="E26" s="16"/>
    </row>
    <row r="27" spans="1:5" ht="15">
      <c r="A27" s="2" t="s">
        <v>17</v>
      </c>
      <c r="B27" s="17" t="s">
        <v>34</v>
      </c>
      <c r="C27" s="24">
        <v>820.2</v>
      </c>
      <c r="D27" s="26">
        <v>19.3</v>
      </c>
      <c r="E27" s="16"/>
    </row>
    <row r="28" spans="1:5" ht="30">
      <c r="A28" s="3" t="s">
        <v>33</v>
      </c>
      <c r="B28" s="17" t="s">
        <v>35</v>
      </c>
      <c r="C28" s="24">
        <v>0</v>
      </c>
      <c r="D28" s="26">
        <v>0</v>
      </c>
      <c r="E28" s="16"/>
    </row>
    <row r="29" spans="1:5" ht="15">
      <c r="A29" s="4" t="s">
        <v>28</v>
      </c>
      <c r="B29" s="5" t="s">
        <v>27</v>
      </c>
      <c r="C29" s="25">
        <v>37998.9</v>
      </c>
      <c r="D29" s="27">
        <v>8307.9</v>
      </c>
      <c r="E29" s="16"/>
    </row>
    <row r="30" spans="1:4" ht="15">
      <c r="A30" s="6"/>
      <c r="B30" s="7"/>
      <c r="C30" s="8"/>
      <c r="D30" s="8"/>
    </row>
    <row r="31" spans="1:5" ht="65.25" customHeight="1">
      <c r="A31" s="47" t="s">
        <v>71</v>
      </c>
      <c r="B31" s="47"/>
      <c r="C31" s="47"/>
      <c r="D31" s="47"/>
      <c r="E31" s="47"/>
    </row>
    <row r="32" spans="1:5" s="28" customFormat="1" ht="45" customHeight="1">
      <c r="A32" s="48" t="s">
        <v>72</v>
      </c>
      <c r="B32" s="48"/>
      <c r="C32" s="48"/>
      <c r="D32" s="48"/>
      <c r="E32" s="48"/>
    </row>
    <row r="33" spans="1:5" ht="30.75" customHeight="1">
      <c r="A33" s="49" t="s">
        <v>37</v>
      </c>
      <c r="B33" s="49"/>
      <c r="C33" s="49"/>
      <c r="D33" s="49"/>
      <c r="E33" s="49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2024-04-08T09:06:05Z</cp:lastPrinted>
  <dcterms:created xsi:type="dcterms:W3CDTF">2007-01-26T04:51:54Z</dcterms:created>
  <dcterms:modified xsi:type="dcterms:W3CDTF">2024-04-08T09:08:58Z</dcterms:modified>
  <cp:category/>
  <cp:version/>
  <cp:contentType/>
  <cp:contentStatus/>
</cp:coreProperties>
</file>