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Индикаторы" sheetId="1" r:id="rId1"/>
  </sheets>
  <definedNames>
    <definedName name="_xlnm.Print_Titles" localSheetId="0">'Индикаторы'!$4:$4</definedName>
  </definedNames>
  <calcPr fullCalcOnLoad="1"/>
</workbook>
</file>

<file path=xl/sharedStrings.xml><?xml version="1.0" encoding="utf-8"?>
<sst xmlns="http://schemas.openxmlformats.org/spreadsheetml/2006/main" count="27" uniqueCount="20">
  <si>
    <t>Первомайский район</t>
  </si>
  <si>
    <t>№ п/п</t>
  </si>
  <si>
    <t>Наименование</t>
  </si>
  <si>
    <t>Профилактика преступлений и иных правонарушений в Первомайском районе на 2017-2020 годы</t>
  </si>
  <si>
    <t>Индикаторы за 12 месяцев  2017 года</t>
  </si>
  <si>
    <t>Единица измерения</t>
  </si>
  <si>
    <t>План по программе</t>
  </si>
  <si>
    <t>Факт</t>
  </si>
  <si>
    <t>Факт к плану, %</t>
  </si>
  <si>
    <t>ед.</t>
  </si>
  <si>
    <t>%</t>
  </si>
  <si>
    <t>Уровень преступности (количество зарегистрированных преступлений на 10 тыс.населения)</t>
  </si>
  <si>
    <t>Уровень преступности несовершеннолетних (количество зарегистрированных преступлений на 10 тыс. несовершеннолетних в возрасте от 14 до 17 лет)</t>
  </si>
  <si>
    <t>Уровень преступности, совершенных на улицах и в других общественных местах (количество зарегистрированных преступлений на 10 тыс. населения)</t>
  </si>
  <si>
    <t>Уровень тяжких и особо тяжких преступлений, совершенных на бытовой почве (количество зарегистрированных преступлений в расчете на 100 тыс.населения)</t>
  </si>
  <si>
    <t>Количество преступлений, совершенных лицами, находящимися в состоянии алкогольного опьянения</t>
  </si>
  <si>
    <t>Количество объектов инфраструктуры района, оборудованных ТСО (техническими средствами охраны)</t>
  </si>
  <si>
    <t>Доля преступлений, совершенных лицами ранее судимыми за совершение преступлений в общей массе зарегистрированных преступлений</t>
  </si>
  <si>
    <t>Количество объектов инфраструктуры района, раскрытых системой видеонаблюдения</t>
  </si>
  <si>
    <t>Доля преступлений, раскрытых с участием общественности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</si>
</sst>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5.75390625" style="2" customWidth="1"/>
    <col min="2" max="2" width="39.75390625" style="1" customWidth="1"/>
    <col min="3" max="3" width="11.75390625" style="5" customWidth="1"/>
    <col min="4" max="4" width="11.75390625" style="1" customWidth="1"/>
    <col min="5" max="6" width="10.75390625" style="1" customWidth="1"/>
    <col min="7" max="16384" width="9.1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31.5">
      <c r="A2" s="3"/>
      <c r="B2" s="3" t="s">
        <v>3</v>
      </c>
      <c r="C2" s="4"/>
      <c r="D2" s="4"/>
      <c r="E2" s="4"/>
      <c r="F2" s="4"/>
    </row>
    <row r="3" spans="1:6" ht="15.75">
      <c r="A3" s="3" t="s">
        <v>4</v>
      </c>
      <c r="B3" s="4"/>
      <c r="C3" s="4"/>
      <c r="D3" s="4"/>
      <c r="E3" s="4"/>
      <c r="F3" s="4"/>
    </row>
    <row r="4" spans="1:6" s="5" customFormat="1" ht="31.5">
      <c r="A4" s="6" t="s">
        <v>1</v>
      </c>
      <c r="B4" s="6" t="s">
        <v>2</v>
      </c>
      <c r="C4" s="6" t="s">
        <v>5</v>
      </c>
      <c r="D4" s="6" t="s">
        <v>6</v>
      </c>
      <c r="E4" s="6" t="s">
        <v>7</v>
      </c>
      <c r="F4" s="6" t="s">
        <v>8</v>
      </c>
    </row>
    <row r="5" spans="1:6" ht="47.25">
      <c r="A5" s="7">
        <v>1</v>
      </c>
      <c r="B5" s="8" t="s">
        <v>11</v>
      </c>
      <c r="C5" s="6" t="s">
        <v>9</v>
      </c>
      <c r="D5" s="8">
        <v>254</v>
      </c>
      <c r="E5" s="8">
        <v>185.9</v>
      </c>
      <c r="F5" s="8">
        <f aca="true" t="shared" si="0" ref="F5:F13">IF(D5=0,0,ROUND(E5/D5*100,1))</f>
        <v>73.2</v>
      </c>
    </row>
    <row r="6" spans="1:6" ht="78.75">
      <c r="A6" s="7">
        <v>2</v>
      </c>
      <c r="B6" s="8" t="s">
        <v>12</v>
      </c>
      <c r="C6" s="6" t="s">
        <v>9</v>
      </c>
      <c r="D6" s="8">
        <v>26</v>
      </c>
      <c r="E6" s="8">
        <v>172.9</v>
      </c>
      <c r="F6" s="8">
        <f t="shared" si="0"/>
        <v>665</v>
      </c>
    </row>
    <row r="7" spans="1:6" ht="78.75">
      <c r="A7" s="7">
        <v>3</v>
      </c>
      <c r="B7" s="8" t="s">
        <v>13</v>
      </c>
      <c r="C7" s="6" t="s">
        <v>9</v>
      </c>
      <c r="D7" s="8">
        <v>95</v>
      </c>
      <c r="E7" s="8">
        <v>22.1</v>
      </c>
      <c r="F7" s="8">
        <f t="shared" si="0"/>
        <v>23.3</v>
      </c>
    </row>
    <row r="8" spans="1:6" ht="78.75">
      <c r="A8" s="7">
        <v>4</v>
      </c>
      <c r="B8" s="8" t="s">
        <v>14</v>
      </c>
      <c r="C8" s="6" t="s">
        <v>9</v>
      </c>
      <c r="D8" s="8">
        <v>2</v>
      </c>
      <c r="E8" s="8">
        <v>0</v>
      </c>
      <c r="F8" s="8">
        <f t="shared" si="0"/>
        <v>0</v>
      </c>
    </row>
    <row r="9" spans="1:6" ht="47.25">
      <c r="A9" s="7">
        <v>5</v>
      </c>
      <c r="B9" s="8" t="s">
        <v>15</v>
      </c>
      <c r="C9" s="6" t="s">
        <v>9</v>
      </c>
      <c r="D9" s="8">
        <v>270</v>
      </c>
      <c r="E9" s="8">
        <v>298</v>
      </c>
      <c r="F9" s="8">
        <f t="shared" si="0"/>
        <v>110.4</v>
      </c>
    </row>
    <row r="10" spans="1:6" ht="47.25">
      <c r="A10" s="7">
        <v>6</v>
      </c>
      <c r="B10" s="8" t="s">
        <v>16</v>
      </c>
      <c r="C10" s="6" t="s">
        <v>9</v>
      </c>
      <c r="D10" s="8">
        <v>2</v>
      </c>
      <c r="E10" s="8">
        <v>0</v>
      </c>
      <c r="F10" s="8">
        <f t="shared" si="0"/>
        <v>0</v>
      </c>
    </row>
    <row r="11" spans="1:6" ht="78.75">
      <c r="A11" s="7">
        <v>7</v>
      </c>
      <c r="B11" s="8" t="s">
        <v>17</v>
      </c>
      <c r="C11" s="6" t="s">
        <v>10</v>
      </c>
      <c r="D11" s="8">
        <v>36</v>
      </c>
      <c r="E11" s="8">
        <v>35.2</v>
      </c>
      <c r="F11" s="8">
        <f t="shared" si="0"/>
        <v>97.8</v>
      </c>
    </row>
    <row r="12" spans="1:6" ht="47.25">
      <c r="A12" s="7">
        <v>8</v>
      </c>
      <c r="B12" s="8" t="s">
        <v>18</v>
      </c>
      <c r="C12" s="6" t="s">
        <v>9</v>
      </c>
      <c r="D12" s="8">
        <v>2</v>
      </c>
      <c r="E12" s="8">
        <v>64</v>
      </c>
      <c r="F12" s="8">
        <f t="shared" si="0"/>
        <v>3200</v>
      </c>
    </row>
    <row r="13" spans="1:6" ht="31.5">
      <c r="A13" s="7">
        <v>9</v>
      </c>
      <c r="B13" s="8" t="s">
        <v>19</v>
      </c>
      <c r="C13" s="6" t="s">
        <v>10</v>
      </c>
      <c r="D13" s="8">
        <v>10</v>
      </c>
      <c r="E13" s="8">
        <v>11.4</v>
      </c>
      <c r="F13" s="8">
        <f t="shared" si="0"/>
        <v>114</v>
      </c>
    </row>
  </sheetData>
  <sheetProtection/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ECP</cp:lastModifiedBy>
  <dcterms:created xsi:type="dcterms:W3CDTF">2018-03-28T10:07:04Z</dcterms:created>
  <dcterms:modified xsi:type="dcterms:W3CDTF">2019-01-15T01:48:24Z</dcterms:modified>
  <cp:category/>
  <cp:version/>
  <cp:contentType/>
  <cp:contentStatus/>
</cp:coreProperties>
</file>