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<sst xmlns="http://schemas.openxmlformats.org/spreadsheetml/2006/main" count="28" uniqueCount="28">
  <si>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</si>
  <si>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</si>
  <si>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</si>
  <si>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</si>
  <si>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</si>
  <si>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</si>
  <si>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</si>
  <si>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</si>
  <si>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</si>
  <si>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</si>
  <si>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</si>
  <si>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</si>
  <si>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</si>
  <si>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</si>
  <si>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</si>
  <si>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</si>
  <si>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</si>
  <si>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</si>
  <si>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</si>
  <si>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</si>
  <si>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</si>
  <si>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</si>
  <si>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</si>
  <si>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</si>
  <si>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</si>
  <si>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</si>
  <si>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февраля 2020 г.</t>
  </si>
  <si>
    <t>На 01.02.2020 года в бюджеты поселений, поступили доходы в сумме 10036,8 тыс.рублей из них собственных доходов 6484,5 тыс.рублей. Доля собственных доходов в общем объеме доходов составляет 64,6 %.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</si>
</sst>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22.625" style="1" customWidth="1"/>
    <col min="2" max="2" width="11.125" style="1" customWidth="1"/>
    <col min="3" max="3" width="16.125" style="1" customWidth="1"/>
    <col min="4" max="4" width="14.5039062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">
      <c r="A2" s="5"/>
      <c r="B2" s="5"/>
      <c r="C2" s="5"/>
      <c r="D2" s="5"/>
      <c r="E2" s="6" t="s">
        <v>25</v>
      </c>
    </row>
    <row r="3" spans="1:5" ht="13.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3.5">
      <c r="A5" s="9" t="s">
        <v>0</v>
      </c>
      <c r="B5" s="3">
        <f aca="true" t="shared" si="0" ref="B5:B22">C5+D5</f>
        <v>531.8</v>
      </c>
      <c r="C5" s="3">
        <v>287.5</v>
      </c>
      <c r="D5" s="3">
        <v>244.3</v>
      </c>
      <c r="E5" s="3">
        <v>202.4</v>
      </c>
    </row>
    <row r="6" spans="1:5" ht="13.5">
      <c r="A6" s="9" t="s">
        <v>1</v>
      </c>
      <c r="B6" s="3">
        <f t="shared" si="0"/>
        <v>238.2</v>
      </c>
      <c r="C6" s="3">
        <v>193</v>
      </c>
      <c r="D6" s="3">
        <v>45.2</v>
      </c>
      <c r="E6" s="3">
        <v>90.5</v>
      </c>
    </row>
    <row r="7" spans="1:5" ht="13.5">
      <c r="A7" s="9" t="s">
        <v>2</v>
      </c>
      <c r="B7" s="3">
        <f t="shared" si="0"/>
        <v>923.3</v>
      </c>
      <c r="C7" s="3">
        <v>528.4</v>
      </c>
      <c r="D7" s="3">
        <v>394.9</v>
      </c>
      <c r="E7" s="3">
        <v>640.7</v>
      </c>
    </row>
    <row r="8" spans="1:5" ht="13.5">
      <c r="A8" s="9" t="s">
        <v>3</v>
      </c>
      <c r="B8" s="3">
        <f t="shared" si="0"/>
        <v>862.2</v>
      </c>
      <c r="C8" s="3">
        <v>573.6</v>
      </c>
      <c r="D8" s="3">
        <v>288.6</v>
      </c>
      <c r="E8" s="3">
        <v>327.5</v>
      </c>
    </row>
    <row r="9" spans="1:5" ht="13.5">
      <c r="A9" s="9" t="s">
        <v>4</v>
      </c>
      <c r="B9" s="3">
        <f t="shared" si="0"/>
        <v>299.1</v>
      </c>
      <c r="C9" s="3">
        <v>-50.2</v>
      </c>
      <c r="D9" s="3">
        <v>349.3</v>
      </c>
      <c r="E9" s="3">
        <v>97.1</v>
      </c>
    </row>
    <row r="10" spans="1:5" ht="13.5">
      <c r="A10" s="9" t="s">
        <v>5</v>
      </c>
      <c r="B10" s="3">
        <f t="shared" si="0"/>
        <v>58.2</v>
      </c>
      <c r="C10" s="3">
        <v>30.7</v>
      </c>
      <c r="D10" s="3">
        <v>27.5</v>
      </c>
      <c r="E10" s="3">
        <v>30.1</v>
      </c>
    </row>
    <row r="11" spans="1:5" ht="13.5">
      <c r="A11" s="9" t="s">
        <v>6</v>
      </c>
      <c r="B11" s="3">
        <f t="shared" si="0"/>
        <v>230.39999999999998</v>
      </c>
      <c r="C11" s="3">
        <v>16.2</v>
      </c>
      <c r="D11" s="3">
        <v>214.2</v>
      </c>
      <c r="E11" s="3">
        <v>211.7</v>
      </c>
    </row>
    <row r="12" spans="1:5" ht="13.5">
      <c r="A12" s="9" t="s">
        <v>7</v>
      </c>
      <c r="B12" s="3">
        <f t="shared" si="0"/>
        <v>355.4</v>
      </c>
      <c r="C12" s="3">
        <v>111.5</v>
      </c>
      <c r="D12" s="3">
        <v>243.9</v>
      </c>
      <c r="E12" s="3">
        <v>202.8</v>
      </c>
    </row>
    <row r="13" spans="1:5" ht="13.5">
      <c r="A13" s="9" t="s">
        <v>8</v>
      </c>
      <c r="B13" s="3">
        <f t="shared" si="0"/>
        <v>120.4</v>
      </c>
      <c r="C13" s="3">
        <v>81.7</v>
      </c>
      <c r="D13" s="3">
        <v>38.7</v>
      </c>
      <c r="E13" s="3">
        <v>149.8</v>
      </c>
    </row>
    <row r="14" spans="1:5" ht="13.5">
      <c r="A14" s="9" t="s">
        <v>9</v>
      </c>
      <c r="B14" s="3">
        <f t="shared" si="0"/>
        <v>171.8</v>
      </c>
      <c r="C14" s="3">
        <v>56.1</v>
      </c>
      <c r="D14" s="3">
        <v>115.7</v>
      </c>
      <c r="E14" s="3">
        <v>122.2</v>
      </c>
    </row>
    <row r="15" spans="1:5" s="8" customFormat="1" ht="13.5">
      <c r="A15" s="9" t="s">
        <v>10</v>
      </c>
      <c r="B15" s="7">
        <f t="shared" si="0"/>
        <v>426.1</v>
      </c>
      <c r="C15" s="7">
        <v>183.2</v>
      </c>
      <c r="D15" s="7">
        <v>242.9</v>
      </c>
      <c r="E15" s="7">
        <v>274.9</v>
      </c>
    </row>
    <row r="16" spans="1:5" ht="13.5">
      <c r="A16" s="9" t="s">
        <v>11</v>
      </c>
      <c r="B16" s="3">
        <f t="shared" si="0"/>
        <v>153.5</v>
      </c>
      <c r="C16" s="3">
        <v>-104.5</v>
      </c>
      <c r="D16" s="3">
        <v>258</v>
      </c>
      <c r="E16" s="3">
        <v>249.4</v>
      </c>
    </row>
    <row r="17" spans="1:5" ht="13.5">
      <c r="A17" s="9" t="s">
        <v>12</v>
      </c>
      <c r="B17" s="3">
        <f t="shared" si="0"/>
        <v>264.2</v>
      </c>
      <c r="C17" s="3">
        <v>60.5</v>
      </c>
      <c r="D17" s="3">
        <v>203.7</v>
      </c>
      <c r="E17" s="3">
        <v>140.3</v>
      </c>
    </row>
    <row r="18" spans="1:5" ht="13.5">
      <c r="A18" s="9" t="s">
        <v>13</v>
      </c>
      <c r="B18" s="3">
        <f t="shared" si="0"/>
        <v>4463.9</v>
      </c>
      <c r="C18" s="3">
        <v>4190.9</v>
      </c>
      <c r="D18" s="3">
        <v>273</v>
      </c>
      <c r="E18" s="3">
        <v>3984.4</v>
      </c>
    </row>
    <row r="19" spans="1:5" ht="13.5">
      <c r="A19" s="9" t="s">
        <v>14</v>
      </c>
      <c r="B19" s="3">
        <f t="shared" si="0"/>
        <v>266.3</v>
      </c>
      <c r="C19" s="3">
        <v>44.9</v>
      </c>
      <c r="D19" s="3">
        <v>221.4</v>
      </c>
      <c r="E19" s="3">
        <v>340.9</v>
      </c>
    </row>
    <row r="20" spans="1:5" ht="13.5">
      <c r="A20" s="9" t="s">
        <v>15</v>
      </c>
      <c r="B20" s="3">
        <f t="shared" si="0"/>
        <v>373.1</v>
      </c>
      <c r="C20" s="3">
        <v>163.4</v>
      </c>
      <c r="D20" s="3">
        <v>209.7</v>
      </c>
      <c r="E20" s="3">
        <v>341.1</v>
      </c>
    </row>
    <row r="21" spans="1:5" ht="13.5">
      <c r="A21" s="9" t="s">
        <v>16</v>
      </c>
      <c r="B21" s="3">
        <f t="shared" si="0"/>
        <v>192.1</v>
      </c>
      <c r="C21" s="3">
        <v>86</v>
      </c>
      <c r="D21" s="3">
        <v>106.1</v>
      </c>
      <c r="E21" s="3">
        <v>63.9</v>
      </c>
    </row>
    <row r="22" spans="1:5" ht="13.5">
      <c r="A22" s="9" t="s">
        <v>17</v>
      </c>
      <c r="B22" s="3">
        <f t="shared" si="0"/>
        <v>106.80000000000001</v>
      </c>
      <c r="C22" s="3">
        <v>31.6</v>
      </c>
      <c r="D22" s="3">
        <v>75.2</v>
      </c>
      <c r="E22" s="3">
        <v>58.9</v>
      </c>
    </row>
    <row r="23" spans="1:5" ht="13.5">
      <c r="A23" s="2" t="s">
        <v>18</v>
      </c>
      <c r="B23" s="3">
        <f>SUM(B5:B22)</f>
        <v>10036.8</v>
      </c>
      <c r="C23" s="3">
        <f>SUM(C5:C22)</f>
        <v>6484.499999999999</v>
      </c>
      <c r="D23" s="3">
        <f>SUM(D5:D22)</f>
        <v>3552.2999999999997</v>
      </c>
      <c r="E23" s="3">
        <f>SUM(E5:E22)</f>
        <v>7528.599999999999</v>
      </c>
    </row>
    <row r="25" spans="1:5" ht="13.5">
      <c r="A25" s="15" t="s">
        <v>27</v>
      </c>
      <c r="B25" s="15"/>
      <c r="C25" s="15"/>
      <c r="D25" s="15"/>
      <c r="E25" s="15"/>
    </row>
    <row r="26" spans="1:5" ht="13.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2020-02-11T05:14:15Z</dcterms:modified>
  <cp:category/>
  <cp:version/>
  <cp:contentType/>
  <cp:contentStatus/>
</cp:coreProperties>
</file>